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gawa.BEING\Documents\☆BeColla（注文書 他）\■ビーコラ注文書\"/>
    </mc:Choice>
  </mc:AlternateContent>
  <bookViews>
    <workbookView xWindow="0" yWindow="0" windowWidth="16190" windowHeight="12230"/>
  </bookViews>
  <sheets>
    <sheet name="1.申込書" sheetId="1" r:id="rId1"/>
  </sheets>
  <definedNames>
    <definedName name="_xlnm.Print_Area" localSheetId="0">'1.申込書'!$A$1:$M$83</definedName>
    <definedName name="_xlnm.Print_Titles" localSheetId="0">'1.申込書'!$1:$3</definedName>
  </definedNames>
  <calcPr calcId="162913"/>
</workbook>
</file>

<file path=xl/calcChain.xml><?xml version="1.0" encoding="utf-8"?>
<calcChain xmlns="http://schemas.openxmlformats.org/spreadsheetml/2006/main">
  <c r="N17" i="1" l="1"/>
  <c r="K17" i="1" s="1"/>
  <c r="H18" i="1" s="1"/>
  <c r="N22" i="1"/>
  <c r="K22" i="1" s="1"/>
  <c r="D22" i="1"/>
  <c r="H23" i="1" l="1"/>
  <c r="H26" i="1" s="1"/>
  <c r="N15" i="1" l="1"/>
</calcChain>
</file>

<file path=xl/sharedStrings.xml><?xml version="1.0" encoding="utf-8"?>
<sst xmlns="http://schemas.openxmlformats.org/spreadsheetml/2006/main" count="145" uniqueCount="56">
  <si>
    <t>E-mail</t>
    <phoneticPr fontId="1"/>
  </si>
  <si>
    <t>貴社名</t>
    <phoneticPr fontId="1"/>
  </si>
  <si>
    <t>ﾌﾘｶﾞﾅ</t>
    <phoneticPr fontId="1"/>
  </si>
  <si>
    <t>ご担当者名</t>
    <phoneticPr fontId="1"/>
  </si>
  <si>
    <t>から</t>
    <phoneticPr fontId="1"/>
  </si>
  <si>
    <t>まで</t>
    <phoneticPr fontId="1"/>
  </si>
  <si>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1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</si>
  <si>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1"/>
  </si>
  <si>
    <t>利用システム</t>
    <rPh sb="0" eb="2">
      <t>リヨウ</t>
    </rPh>
    <phoneticPr fontId="1"/>
  </si>
  <si>
    <t>利用期間</t>
    <rPh sb="0" eb="2">
      <t>リヨウ</t>
    </rPh>
    <rPh sb="2" eb="4">
      <t>キカン</t>
    </rPh>
    <phoneticPr fontId="1"/>
  </si>
  <si>
    <t>部署名</t>
    <rPh sb="0" eb="2">
      <t>ブショ</t>
    </rPh>
    <rPh sb="2" eb="3">
      <t>メイ</t>
    </rPh>
    <phoneticPr fontId="1"/>
  </si>
  <si>
    <t>お役職名</t>
    <rPh sb="1" eb="3">
      <t>ヤクショク</t>
    </rPh>
    <rPh sb="3" eb="4">
      <t>メイ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</si>
  <si>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</si>
  <si>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から</t>
    <phoneticPr fontId="1"/>
  </si>
  <si>
    <t>申込日</t>
    <phoneticPr fontId="1"/>
  </si>
  <si>
    <t>施工場所</t>
    <rPh sb="0" eb="2">
      <t>セコウ</t>
    </rPh>
    <rPh sb="2" eb="4">
      <t>バショ</t>
    </rPh>
    <phoneticPr fontId="1"/>
  </si>
  <si>
    <t>ユーザー</t>
    <phoneticPr fontId="1"/>
  </si>
  <si>
    <t>氏</t>
    <rPh sb="0" eb="1">
      <t>シ</t>
    </rPh>
    <phoneticPr fontId="1"/>
  </si>
  <si>
    <t>シ</t>
    <phoneticPr fontId="1"/>
  </si>
  <si>
    <t>名</t>
    <phoneticPr fontId="1"/>
  </si>
  <si>
    <t>メイ</t>
    <phoneticPr fontId="1"/>
  </si>
  <si>
    <t>ユーザー</t>
    <phoneticPr fontId="1"/>
  </si>
  <si>
    <t>課金月数</t>
    <rPh sb="0" eb="2">
      <t>カキン</t>
    </rPh>
    <rPh sb="2" eb="4">
      <t>ツキスウ</t>
    </rPh>
    <phoneticPr fontId="1"/>
  </si>
  <si>
    <t>末</t>
    <rPh sb="0" eb="1">
      <t>マツ</t>
    </rPh>
    <phoneticPr fontId="1"/>
  </si>
  <si>
    <t>企業ID</t>
    <rPh sb="0" eb="2">
      <t>キギョウ</t>
    </rPh>
    <phoneticPr fontId="1"/>
  </si>
  <si>
    <t>シ</t>
    <phoneticPr fontId="1"/>
  </si>
  <si>
    <t>メイ</t>
    <phoneticPr fontId="1"/>
  </si>
  <si>
    <t>名</t>
    <phoneticPr fontId="1"/>
  </si>
  <si>
    <t>E-mail</t>
    <phoneticPr fontId="1"/>
  </si>
  <si>
    <t>シ</t>
    <phoneticPr fontId="1"/>
  </si>
  <si>
    <t>メイ</t>
    <phoneticPr fontId="1"/>
  </si>
  <si>
    <t>名</t>
    <phoneticPr fontId="1"/>
  </si>
  <si>
    <t xml:space="preserve">    BeingCollaboration・遠隔臨場支援機能オプション</t>
    <rPh sb="23" eb="25">
      <t>エンカク</t>
    </rPh>
    <rPh sb="25" eb="27">
      <t>リンジョウ</t>
    </rPh>
    <rPh sb="27" eb="29">
      <t>シエン</t>
    </rPh>
    <rPh sb="29" eb="31">
      <t>キノウ</t>
    </rPh>
    <phoneticPr fontId="1"/>
  </si>
  <si>
    <t>新規</t>
  </si>
  <si>
    <t>区分・基本ID数</t>
    <rPh sb="0" eb="2">
      <t>クブン</t>
    </rPh>
    <rPh sb="3" eb="5">
      <t>キホン</t>
    </rPh>
    <rPh sb="7" eb="8">
      <t>スウ</t>
    </rPh>
    <phoneticPr fontId="1"/>
  </si>
  <si>
    <t>ユーザID</t>
    <phoneticPr fontId="1"/>
  </si>
  <si>
    <t>2.ご契約情報・基本</t>
    <rPh sb="3" eb="5">
      <t>ケイヤク</t>
    </rPh>
    <rPh sb="5" eb="7">
      <t>ジョウホウ</t>
    </rPh>
    <rPh sb="8" eb="10">
      <t>キホン</t>
    </rPh>
    <phoneticPr fontId="1"/>
  </si>
  <si>
    <t>追加ID数</t>
    <rPh sb="0" eb="2">
      <t>ツイカ</t>
    </rPh>
    <rPh sb="4" eb="5">
      <t>スウ</t>
    </rPh>
    <phoneticPr fontId="1"/>
  </si>
  <si>
    <t>4.ご契約金額</t>
    <rPh sb="3" eb="5">
      <t>ケイヤク</t>
    </rPh>
    <rPh sb="5" eb="7">
      <t>キンガク</t>
    </rPh>
    <phoneticPr fontId="1"/>
  </si>
  <si>
    <t>5.工事情報</t>
    <rPh sb="2" eb="4">
      <t>コウジ</t>
    </rPh>
    <rPh sb="4" eb="6">
      <t>ジョウホウ</t>
    </rPh>
    <phoneticPr fontId="1"/>
  </si>
  <si>
    <t>注文金額（税別）・ 合計</t>
    <rPh sb="0" eb="2">
      <t>チュウモン</t>
    </rPh>
    <rPh sb="2" eb="4">
      <t>キンガク</t>
    </rPh>
    <rPh sb="5" eb="7">
      <t>ゼイベツ</t>
    </rPh>
    <rPh sb="10" eb="12">
      <t>ゴウケイ</t>
    </rPh>
    <phoneticPr fontId="1"/>
  </si>
  <si>
    <t>注文金額（税別）・ 小計②</t>
    <rPh sb="0" eb="2">
      <t>チュウモン</t>
    </rPh>
    <rPh sb="2" eb="4">
      <t>キンガク</t>
    </rPh>
    <rPh sb="5" eb="7">
      <t>ゼイベツ</t>
    </rPh>
    <rPh sb="10" eb="12">
      <t>ショウケイ</t>
    </rPh>
    <phoneticPr fontId="1"/>
  </si>
  <si>
    <t>注文金額（税別）・ 小計①</t>
    <rPh sb="0" eb="2">
      <t>チュウモン</t>
    </rPh>
    <rPh sb="2" eb="4">
      <t>キンガク</t>
    </rPh>
    <rPh sb="5" eb="7">
      <t>ゼイベツ</t>
    </rPh>
    <rPh sb="10" eb="12">
      <t>ショウケイ</t>
    </rPh>
    <phoneticPr fontId="1"/>
  </si>
  <si>
    <t>　</t>
  </si>
  <si>
    <t>利用対象・受注者</t>
    <rPh sb="0" eb="2">
      <t>リヨウ</t>
    </rPh>
    <rPh sb="2" eb="4">
      <t>タイショウ</t>
    </rPh>
    <rPh sb="5" eb="8">
      <t>ジュチュウシャ</t>
    </rPh>
    <phoneticPr fontId="1"/>
  </si>
  <si>
    <t>利用対象・発注者</t>
    <rPh sb="5" eb="8">
      <t>ハッチュウシャ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</si>
  <si>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</si>
  <si>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</si>
  <si>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ご住所</t>
    <phoneticPr fontId="1"/>
  </si>
  <si>
    <t xml:space="preserve"> </t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</si>
  <si>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</si>
  <si>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</si>
  <si>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ASP情報共有システム 遠隔臨場オプション利用申込書兼注文書</t>
    <rPh sb="3" eb="5">
      <t>ジョウホウ</t>
    </rPh>
    <rPh sb="5" eb="7">
      <t>キョウユウ</t>
    </rPh>
    <rPh sb="12" eb="14">
      <t>エンカク</t>
    </rPh>
    <rPh sb="14" eb="16">
      <t>リンジョウ</t>
    </rPh>
    <rPh sb="21" eb="23">
      <t>リヨウ</t>
    </rPh>
    <rPh sb="23" eb="26">
      <t>モウシコミショ</t>
    </rPh>
    <rPh sb="26" eb="27">
      <t>ケン</t>
    </rPh>
    <rPh sb="27" eb="30">
      <t>チュウモンショ</t>
    </rPh>
    <phoneticPr fontId="1"/>
  </si>
  <si>
    <t>3.ご契約情報・ID追加</t>
    <rPh sb="3" eb="5">
      <t>ケイヤク</t>
    </rPh>
    <rPh sb="5" eb="7">
      <t>ジョウホウ</t>
    </rPh>
    <rPh sb="10" eb="12">
      <t>ツイカ</t>
    </rPh>
    <phoneticPr fontId="1"/>
  </si>
  <si>
    <t>役職</t>
    <rPh sb="0" eb="2">
      <t>ヤクショク</t>
    </rPh>
    <phoneticPr fontId="1"/>
  </si>
  <si>
    <t>（版：20240925　Ver.3）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</si>
</sst>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####&quot;年&quot;"/>
    <numFmt numFmtId="177" formatCode="##&quot;日&quot;"/>
    <numFmt numFmtId="178" formatCode="##&quot;月&quot;"/>
    <numFmt numFmtId="179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77" fontId="2" fillId="2" borderId="3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178" fontId="2" fillId="3" borderId="33" xfId="0" applyNumberFormat="1" applyFont="1" applyFill="1" applyBorder="1" applyAlignment="1">
      <alignment horizontal="center" vertical="center"/>
    </xf>
    <xf numFmtId="177" fontId="2" fillId="3" borderId="33" xfId="0" applyNumberFormat="1" applyFont="1" applyFill="1" applyBorder="1" applyAlignment="1">
      <alignment horizontal="center" vertical="center"/>
    </xf>
    <xf numFmtId="179" fontId="2" fillId="2" borderId="0" xfId="0" applyNumberFormat="1" applyFont="1" applyFill="1">
      <alignment vertical="center"/>
    </xf>
    <xf numFmtId="0" fontId="12" fillId="2" borderId="0" xfId="0" applyFont="1" applyFill="1">
      <alignment vertical="center"/>
    </xf>
    <xf numFmtId="179" fontId="12" fillId="2" borderId="0" xfId="0" applyNumberFormat="1" applyFont="1" applyFill="1">
      <alignment vertical="center"/>
    </xf>
    <xf numFmtId="0" fontId="12" fillId="0" borderId="0" xfId="0" applyFont="1">
      <alignment vertical="center"/>
    </xf>
    <xf numFmtId="0" fontId="4" fillId="4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8" fontId="2" fillId="3" borderId="29" xfId="0" applyNumberFormat="1" applyFont="1" applyFill="1" applyBorder="1" applyAlignment="1">
      <alignment horizontal="center" vertical="center"/>
    </xf>
    <xf numFmtId="177" fontId="2" fillId="3" borderId="29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7" fontId="2" fillId="2" borderId="29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2" fillId="3" borderId="20" xfId="0" applyFont="1" applyFill="1" applyBorder="1" applyAlignment="1">
      <alignment horizontal="left" vertical="top"/>
    </xf>
    <xf numFmtId="0" fontId="2" fillId="3" borderId="2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62" xfId="0" applyFont="1" applyFill="1" applyBorder="1" applyAlignment="1">
      <alignment horizontal="center" vertical="center" textRotation="255"/>
    </xf>
    <xf numFmtId="0" fontId="2" fillId="4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179" fontId="2" fillId="0" borderId="33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3" borderId="33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62" xfId="0" applyFont="1" applyFill="1" applyBorder="1" applyAlignment="1">
      <alignment horizontal="center" vertical="center" textRotation="255"/>
    </xf>
    <xf numFmtId="178" fontId="3" fillId="3" borderId="0" xfId="0" applyNumberFormat="1" applyFont="1" applyFill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5" fontId="2" fillId="0" borderId="63" xfId="0" applyNumberFormat="1" applyFont="1" applyFill="1" applyBorder="1" applyAlignment="1">
      <alignment horizontal="center" vertical="center"/>
    </xf>
    <xf numFmtId="5" fontId="2" fillId="0" borderId="38" xfId="0" applyNumberFormat="1" applyFont="1" applyFill="1" applyBorder="1" applyAlignment="1">
      <alignment horizontal="center" vertical="center"/>
    </xf>
    <xf numFmtId="5" fontId="2" fillId="0" borderId="42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176" fontId="2" fillId="3" borderId="29" xfId="0" applyNumberFormat="1" applyFont="1" applyFill="1" applyBorder="1" applyAlignment="1">
      <alignment horizontal="center" vertical="center"/>
    </xf>
    <xf numFmtId="5" fontId="2" fillId="0" borderId="23" xfId="0" applyNumberFormat="1" applyFont="1" applyFill="1" applyBorder="1" applyAlignment="1">
      <alignment horizontal="center" vertical="center"/>
    </xf>
    <xf numFmtId="5" fontId="2" fillId="0" borderId="22" xfId="0" applyNumberFormat="1" applyFont="1" applyFill="1" applyBorder="1" applyAlignment="1">
      <alignment horizontal="center" vertical="center"/>
    </xf>
    <xf numFmtId="5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83"/>
  <sheetViews>
    <sheetView tabSelected="1" view="pageBreakPreview" zoomScale="90" zoomScaleNormal="90" zoomScaleSheetLayoutView="90" workbookViewId="0">
      <selection activeCell="O82" sqref="O8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9" customWidth="1"/>
    <col min="15" max="15" width="12.81640625" style="1" bestFit="1" customWidth="1"/>
    <col min="16" max="16384" width="9" style="1"/>
  </cols>
  <sheetData>
    <row r="1" spans="1:15" s="2" customFormat="1" ht="10.5" customHeight="1" x14ac:dyDescent="0.2">
      <c r="A1" s="72" t="s">
        <v>52</v>
      </c>
      <c r="B1" s="72"/>
      <c r="C1" s="72"/>
      <c r="D1" s="72"/>
      <c r="E1" s="72"/>
      <c r="F1" s="72"/>
      <c r="G1" s="72"/>
      <c r="H1" s="72"/>
      <c r="I1" s="72"/>
      <c r="J1" s="133" t="s">
        <v>14</v>
      </c>
      <c r="K1" s="131"/>
      <c r="L1" s="146"/>
      <c r="M1" s="148"/>
      <c r="N1" s="17"/>
    </row>
    <row r="2" spans="1:15" s="2" customFormat="1" ht="10.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134"/>
      <c r="K2" s="132"/>
      <c r="L2" s="147"/>
      <c r="M2" s="149"/>
      <c r="N2" s="17"/>
    </row>
    <row r="3" spans="1:15" s="2" customFormat="1" ht="7.5" customHeight="1" x14ac:dyDescent="0.2">
      <c r="A3" s="12"/>
      <c r="B3" s="12"/>
      <c r="C3" s="12"/>
      <c r="D3" s="12"/>
      <c r="E3" s="12"/>
      <c r="F3" s="12"/>
      <c r="G3" s="12"/>
      <c r="H3" s="12"/>
      <c r="I3" s="5"/>
      <c r="J3" s="5"/>
      <c r="K3" s="5"/>
      <c r="L3" s="5"/>
      <c r="N3" s="17"/>
    </row>
    <row r="4" spans="1:15" s="2" customFormat="1" ht="15.5" thickBot="1" x14ac:dyDescent="0.25">
      <c r="A4" s="2" t="s">
        <v>7</v>
      </c>
      <c r="J4" s="138"/>
      <c r="K4" s="138"/>
      <c r="L4" s="138"/>
      <c r="N4" s="17"/>
    </row>
    <row r="5" spans="1:15" s="2" customFormat="1" x14ac:dyDescent="0.2">
      <c r="A5" s="75" t="s">
        <v>2</v>
      </c>
      <c r="B5" s="76"/>
      <c r="C5" s="77"/>
      <c r="D5" s="40"/>
      <c r="E5" s="117"/>
      <c r="F5" s="117"/>
      <c r="G5" s="117"/>
      <c r="H5" s="43"/>
      <c r="I5" s="121" t="s">
        <v>2</v>
      </c>
      <c r="J5" s="122"/>
      <c r="K5" s="126"/>
      <c r="L5" s="126"/>
      <c r="M5" s="127"/>
      <c r="N5" s="17"/>
    </row>
    <row r="6" spans="1:15" s="2" customFormat="1" ht="22.5" customHeight="1" x14ac:dyDescent="0.2">
      <c r="A6" s="56" t="s">
        <v>1</v>
      </c>
      <c r="B6" s="57"/>
      <c r="C6" s="58"/>
      <c r="D6" s="118"/>
      <c r="E6" s="119"/>
      <c r="F6" s="119"/>
      <c r="G6" s="119"/>
      <c r="H6" s="120"/>
      <c r="I6" s="123" t="s">
        <v>3</v>
      </c>
      <c r="J6" s="124"/>
      <c r="K6" s="119"/>
      <c r="L6" s="119"/>
      <c r="M6" s="125"/>
      <c r="N6" s="17"/>
    </row>
    <row r="7" spans="1:15" s="2" customFormat="1" ht="22.5" customHeight="1" x14ac:dyDescent="0.2">
      <c r="A7" s="44" t="s">
        <v>10</v>
      </c>
      <c r="B7" s="45"/>
      <c r="C7" s="46"/>
      <c r="D7" s="62"/>
      <c r="E7" s="63"/>
      <c r="F7" s="63"/>
      <c r="G7" s="63"/>
      <c r="H7" s="64"/>
      <c r="I7" s="65" t="s">
        <v>11</v>
      </c>
      <c r="J7" s="46"/>
      <c r="K7" s="62"/>
      <c r="L7" s="63"/>
      <c r="M7" s="66"/>
      <c r="N7" s="17"/>
    </row>
    <row r="8" spans="1:15" s="2" customFormat="1" ht="22.5" customHeight="1" x14ac:dyDescent="0.2">
      <c r="A8" s="44" t="s">
        <v>46</v>
      </c>
      <c r="B8" s="45"/>
      <c r="C8" s="46"/>
      <c r="D8" s="28" t="s">
        <v>47</v>
      </c>
      <c r="E8" s="47"/>
      <c r="F8" s="48"/>
      <c r="G8" s="48"/>
      <c r="H8" s="48"/>
      <c r="I8" s="48"/>
      <c r="J8" s="48"/>
      <c r="K8" s="48"/>
      <c r="L8" s="48"/>
      <c r="M8" s="49"/>
      <c r="N8" s="17"/>
    </row>
    <row r="9" spans="1:15" s="2" customFormat="1" x14ac:dyDescent="0.2">
      <c r="A9" s="50" t="s">
        <v>2</v>
      </c>
      <c r="B9" s="51"/>
      <c r="C9" s="52"/>
      <c r="D9" s="53"/>
      <c r="E9" s="54"/>
      <c r="F9" s="54"/>
      <c r="G9" s="54"/>
      <c r="H9" s="54"/>
      <c r="I9" s="54"/>
      <c r="J9" s="54"/>
      <c r="K9" s="54"/>
      <c r="L9" s="54"/>
      <c r="M9" s="55"/>
      <c r="N9" s="17"/>
    </row>
    <row r="10" spans="1:15" s="2" customFormat="1" ht="22.5" customHeight="1" x14ac:dyDescent="0.2">
      <c r="A10" s="56" t="s">
        <v>48</v>
      </c>
      <c r="B10" s="57"/>
      <c r="C10" s="58"/>
      <c r="D10" s="59"/>
      <c r="E10" s="60"/>
      <c r="F10" s="60"/>
      <c r="G10" s="60"/>
      <c r="H10" s="60"/>
      <c r="I10" s="60"/>
      <c r="J10" s="60"/>
      <c r="K10" s="60"/>
      <c r="L10" s="60"/>
      <c r="M10" s="61"/>
      <c r="N10" s="17"/>
      <c r="O10" s="2" t="s">
        <v>49</v>
      </c>
    </row>
    <row r="11" spans="1:15" s="2" customFormat="1" ht="22.5" customHeight="1" x14ac:dyDescent="0.2">
      <c r="A11" s="44" t="s">
        <v>50</v>
      </c>
      <c r="B11" s="45"/>
      <c r="C11" s="46"/>
      <c r="D11" s="62"/>
      <c r="E11" s="63"/>
      <c r="F11" s="63"/>
      <c r="G11" s="64"/>
      <c r="H11" s="65" t="s">
        <v>51</v>
      </c>
      <c r="I11" s="46"/>
      <c r="J11" s="62"/>
      <c r="K11" s="63"/>
      <c r="L11" s="63"/>
      <c r="M11" s="66"/>
      <c r="N11" s="17"/>
    </row>
    <row r="12" spans="1:15" s="2" customFormat="1" ht="22.5" customHeight="1" thickBot="1" x14ac:dyDescent="0.25">
      <c r="A12" s="80" t="s">
        <v>0</v>
      </c>
      <c r="B12" s="81"/>
      <c r="C12" s="82"/>
      <c r="D12" s="37"/>
      <c r="E12" s="38"/>
      <c r="F12" s="38"/>
      <c r="G12" s="38"/>
      <c r="H12" s="38"/>
      <c r="I12" s="38"/>
      <c r="J12" s="38"/>
      <c r="K12" s="38"/>
      <c r="L12" s="38"/>
      <c r="M12" s="39"/>
      <c r="N12" s="17"/>
    </row>
    <row r="13" spans="1:15" s="2" customFormat="1" ht="7.5" customHeight="1" x14ac:dyDescent="0.2">
      <c r="N13" s="17"/>
    </row>
    <row r="14" spans="1:15" s="2" customFormat="1" ht="15.75" customHeight="1" thickBot="1" x14ac:dyDescent="0.25">
      <c r="A14" s="2" t="s">
        <v>36</v>
      </c>
      <c r="N14" s="17"/>
    </row>
    <row r="15" spans="1:15" s="2" customFormat="1" ht="22.5" customHeight="1" x14ac:dyDescent="0.2">
      <c r="A15" s="83" t="s">
        <v>8</v>
      </c>
      <c r="B15" s="84"/>
      <c r="C15" s="85"/>
      <c r="D15" s="113" t="s">
        <v>32</v>
      </c>
      <c r="E15" s="114"/>
      <c r="F15" s="114"/>
      <c r="G15" s="114"/>
      <c r="H15" s="114"/>
      <c r="I15" s="114"/>
      <c r="J15" s="114"/>
      <c r="K15" s="114"/>
      <c r="L15" s="114"/>
      <c r="M15" s="115"/>
      <c r="N15" s="17">
        <f>K17*N18</f>
        <v>30000</v>
      </c>
    </row>
    <row r="16" spans="1:15" s="2" customFormat="1" ht="22.5" customHeight="1" x14ac:dyDescent="0.2">
      <c r="A16" s="44" t="s">
        <v>9</v>
      </c>
      <c r="B16" s="45"/>
      <c r="C16" s="46"/>
      <c r="D16" s="112">
        <v>2023</v>
      </c>
      <c r="E16" s="112"/>
      <c r="F16" s="14">
        <v>4</v>
      </c>
      <c r="G16" s="15">
        <v>1</v>
      </c>
      <c r="H16" s="10" t="s">
        <v>13</v>
      </c>
      <c r="I16" s="112">
        <v>2023</v>
      </c>
      <c r="J16" s="112"/>
      <c r="K16" s="14">
        <v>6</v>
      </c>
      <c r="L16" s="11" t="s">
        <v>23</v>
      </c>
      <c r="M16" s="9" t="s">
        <v>5</v>
      </c>
      <c r="N16" s="17"/>
    </row>
    <row r="17" spans="1:15" s="2" customFormat="1" ht="22.5" customHeight="1" x14ac:dyDescent="0.2">
      <c r="A17" s="44" t="s">
        <v>34</v>
      </c>
      <c r="B17" s="45"/>
      <c r="C17" s="46"/>
      <c r="D17" s="62" t="s">
        <v>33</v>
      </c>
      <c r="E17" s="139"/>
      <c r="F17" s="110">
        <v>2</v>
      </c>
      <c r="G17" s="108"/>
      <c r="H17" s="111"/>
      <c r="I17" s="65" t="s">
        <v>22</v>
      </c>
      <c r="J17" s="46"/>
      <c r="K17" s="107">
        <f>N17</f>
        <v>3</v>
      </c>
      <c r="L17" s="108"/>
      <c r="M17" s="109"/>
      <c r="N17" s="18">
        <f>IFERROR((I16-D16)*12+(K16-F16)+IF(G16,1,0),"")</f>
        <v>3</v>
      </c>
      <c r="O17" s="16"/>
    </row>
    <row r="18" spans="1:15" s="2" customFormat="1" ht="22.5" customHeight="1" thickBot="1" x14ac:dyDescent="0.25">
      <c r="A18" s="80" t="s">
        <v>42</v>
      </c>
      <c r="B18" s="81"/>
      <c r="C18" s="81"/>
      <c r="D18" s="81"/>
      <c r="E18" s="81"/>
      <c r="F18" s="81"/>
      <c r="G18" s="82"/>
      <c r="H18" s="160">
        <f>IFERROR(K17*N18,"")</f>
        <v>30000</v>
      </c>
      <c r="I18" s="161"/>
      <c r="J18" s="161"/>
      <c r="K18" s="161"/>
      <c r="L18" s="161"/>
      <c r="M18" s="162"/>
      <c r="N18" s="17">
        <v>10000</v>
      </c>
      <c r="O18" s="17"/>
    </row>
    <row r="19" spans="1:15" s="2" customFormat="1" ht="7.5" customHeight="1" x14ac:dyDescent="0.2">
      <c r="A19" s="3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N19" s="17"/>
    </row>
    <row r="20" spans="1:15" s="2" customFormat="1" ht="15.75" customHeight="1" thickBot="1" x14ac:dyDescent="0.25">
      <c r="A20" s="2" t="s">
        <v>53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17"/>
    </row>
    <row r="21" spans="1:15" s="2" customFormat="1" ht="22.5" customHeight="1" x14ac:dyDescent="0.2">
      <c r="A21" s="156" t="s">
        <v>9</v>
      </c>
      <c r="B21" s="157"/>
      <c r="C21" s="158"/>
      <c r="D21" s="159">
        <v>2023</v>
      </c>
      <c r="E21" s="159"/>
      <c r="F21" s="23" t="s">
        <v>43</v>
      </c>
      <c r="G21" s="24" t="s">
        <v>43</v>
      </c>
      <c r="H21" s="25" t="s">
        <v>4</v>
      </c>
      <c r="I21" s="159">
        <v>2023</v>
      </c>
      <c r="J21" s="159"/>
      <c r="K21" s="23" t="s">
        <v>43</v>
      </c>
      <c r="L21" s="26" t="s">
        <v>23</v>
      </c>
      <c r="M21" s="27" t="s">
        <v>5</v>
      </c>
      <c r="N21" s="17"/>
    </row>
    <row r="22" spans="1:15" s="2" customFormat="1" ht="22.5" customHeight="1" x14ac:dyDescent="0.2">
      <c r="A22" s="44" t="s">
        <v>37</v>
      </c>
      <c r="B22" s="45"/>
      <c r="C22" s="46"/>
      <c r="D22" s="163" t="str">
        <f>D17</f>
        <v>新規</v>
      </c>
      <c r="E22" s="164"/>
      <c r="F22" s="165"/>
      <c r="G22" s="63"/>
      <c r="H22" s="64"/>
      <c r="I22" s="65" t="s">
        <v>22</v>
      </c>
      <c r="J22" s="46"/>
      <c r="K22" s="107">
        <f>N22</f>
        <v>0</v>
      </c>
      <c r="L22" s="108"/>
      <c r="M22" s="109"/>
      <c r="N22" s="18">
        <f>IFERROR((I21-D21)*12+(K21-F21)+IF(G21,1,0),"")</f>
        <v>0</v>
      </c>
      <c r="O22" s="16"/>
    </row>
    <row r="23" spans="1:15" s="2" customFormat="1" ht="22.5" customHeight="1" thickBot="1" x14ac:dyDescent="0.25">
      <c r="A23" s="80" t="s">
        <v>41</v>
      </c>
      <c r="B23" s="81"/>
      <c r="C23" s="81"/>
      <c r="D23" s="81"/>
      <c r="E23" s="81"/>
      <c r="F23" s="81"/>
      <c r="G23" s="82"/>
      <c r="H23" s="160">
        <f>IFERROR(F22*K22*N23,"")</f>
        <v>0</v>
      </c>
      <c r="I23" s="161"/>
      <c r="J23" s="161"/>
      <c r="K23" s="161"/>
      <c r="L23" s="161"/>
      <c r="M23" s="162"/>
      <c r="N23" s="17">
        <v>5000</v>
      </c>
      <c r="O23" s="17"/>
    </row>
    <row r="24" spans="1:15" s="2" customFormat="1" ht="7.5" customHeight="1" x14ac:dyDescent="0.2">
      <c r="A24" s="3"/>
      <c r="B24" s="3"/>
      <c r="C24" s="22"/>
      <c r="D24" s="22"/>
      <c r="E24" s="22"/>
      <c r="F24" s="22"/>
      <c r="G24" s="22"/>
      <c r="H24" s="22"/>
      <c r="I24" s="22"/>
      <c r="J24" s="22"/>
      <c r="K24" s="22"/>
      <c r="L24" s="22"/>
      <c r="N24" s="17"/>
    </row>
    <row r="25" spans="1:15" s="2" customFormat="1" ht="15.75" customHeight="1" thickBot="1" x14ac:dyDescent="0.25">
      <c r="A25" s="2" t="s">
        <v>38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N25" s="17"/>
    </row>
    <row r="26" spans="1:15" s="2" customFormat="1" ht="22.5" customHeight="1" thickBot="1" x14ac:dyDescent="0.25">
      <c r="A26" s="150" t="s">
        <v>40</v>
      </c>
      <c r="B26" s="151"/>
      <c r="C26" s="151"/>
      <c r="D26" s="151"/>
      <c r="E26" s="151"/>
      <c r="F26" s="151"/>
      <c r="G26" s="152"/>
      <c r="H26" s="153">
        <f>H18+H23</f>
        <v>30000</v>
      </c>
      <c r="I26" s="154"/>
      <c r="J26" s="154"/>
      <c r="K26" s="154"/>
      <c r="L26" s="154"/>
      <c r="M26" s="155"/>
      <c r="N26" s="17">
        <v>5000</v>
      </c>
      <c r="O26" s="17"/>
    </row>
    <row r="27" spans="1:15" s="2" customFormat="1" ht="7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N27" s="17"/>
    </row>
    <row r="28" spans="1:15" s="2" customFormat="1" ht="15.5" thickBot="1" x14ac:dyDescent="0.25">
      <c r="A28" s="2" t="s">
        <v>39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N28" s="17"/>
    </row>
    <row r="29" spans="1:15" s="2" customFormat="1" ht="15" customHeight="1" x14ac:dyDescent="0.2">
      <c r="A29" s="86" t="s">
        <v>12</v>
      </c>
      <c r="B29" s="87"/>
      <c r="C29" s="30"/>
      <c r="D29" s="33"/>
      <c r="E29" s="97"/>
      <c r="F29" s="97"/>
      <c r="G29" s="97"/>
      <c r="H29" s="97"/>
      <c r="I29" s="97"/>
      <c r="J29" s="97"/>
      <c r="K29" s="97"/>
      <c r="L29" s="97"/>
      <c r="M29" s="34"/>
      <c r="N29" s="17"/>
    </row>
    <row r="30" spans="1:15" s="2" customFormat="1" ht="15" customHeight="1" x14ac:dyDescent="0.2">
      <c r="A30" s="88"/>
      <c r="B30" s="89"/>
      <c r="C30" s="32"/>
      <c r="D30" s="35"/>
      <c r="E30" s="98"/>
      <c r="F30" s="98"/>
      <c r="G30" s="98"/>
      <c r="H30" s="98"/>
      <c r="I30" s="98"/>
      <c r="J30" s="98"/>
      <c r="K30" s="98"/>
      <c r="L30" s="98"/>
      <c r="M30" s="36"/>
      <c r="N30" s="17"/>
    </row>
    <row r="31" spans="1:15" s="2" customFormat="1" ht="15" customHeight="1" x14ac:dyDescent="0.2">
      <c r="A31" s="90" t="s">
        <v>15</v>
      </c>
      <c r="B31" s="91"/>
      <c r="C31" s="92"/>
      <c r="D31" s="135"/>
      <c r="E31" s="136"/>
      <c r="F31" s="136"/>
      <c r="G31" s="136"/>
      <c r="H31" s="136"/>
      <c r="I31" s="136"/>
      <c r="J31" s="136"/>
      <c r="K31" s="136"/>
      <c r="L31" s="136"/>
      <c r="M31" s="137"/>
      <c r="N31" s="17"/>
    </row>
    <row r="32" spans="1:15" s="2" customFormat="1" ht="15" customHeight="1" thickBot="1" x14ac:dyDescent="0.25">
      <c r="A32" s="88"/>
      <c r="B32" s="89"/>
      <c r="C32" s="32"/>
      <c r="D32" s="35"/>
      <c r="E32" s="98"/>
      <c r="F32" s="98"/>
      <c r="G32" s="98"/>
      <c r="H32" s="98"/>
      <c r="I32" s="98"/>
      <c r="J32" s="98"/>
      <c r="K32" s="98"/>
      <c r="L32" s="98"/>
      <c r="M32" s="36"/>
      <c r="N32" s="17"/>
    </row>
    <row r="33" spans="1:14" s="2" customFormat="1" ht="15.5" thickBot="1" x14ac:dyDescent="0.25">
      <c r="A33" s="93" t="s">
        <v>44</v>
      </c>
      <c r="B33" s="4"/>
      <c r="C33" s="78" t="s">
        <v>16</v>
      </c>
      <c r="D33" s="78"/>
      <c r="E33" s="78"/>
      <c r="F33" s="78"/>
      <c r="G33" s="78"/>
      <c r="H33" s="78"/>
      <c r="I33" s="78"/>
      <c r="J33" s="78"/>
      <c r="K33" s="78"/>
      <c r="L33" s="78"/>
      <c r="M33" s="79"/>
      <c r="N33" s="17"/>
    </row>
    <row r="34" spans="1:14" s="2" customFormat="1" ht="15" customHeight="1" x14ac:dyDescent="0.2">
      <c r="A34" s="94"/>
      <c r="B34" s="128">
        <v>1</v>
      </c>
      <c r="C34" s="104" t="s">
        <v>18</v>
      </c>
      <c r="D34" s="105"/>
      <c r="E34" s="40"/>
      <c r="F34" s="41"/>
      <c r="G34" s="20" t="s">
        <v>20</v>
      </c>
      <c r="H34" s="42"/>
      <c r="I34" s="43"/>
      <c r="J34" s="99" t="s">
        <v>24</v>
      </c>
      <c r="K34" s="100"/>
      <c r="L34" s="140"/>
      <c r="M34" s="141"/>
      <c r="N34" s="17"/>
    </row>
    <row r="35" spans="1:14" s="2" customFormat="1" ht="18.75" customHeight="1" x14ac:dyDescent="0.2">
      <c r="A35" s="94"/>
      <c r="B35" s="129"/>
      <c r="C35" s="96" t="s">
        <v>17</v>
      </c>
      <c r="D35" s="58"/>
      <c r="E35" s="68"/>
      <c r="F35" s="69"/>
      <c r="G35" s="21" t="s">
        <v>19</v>
      </c>
      <c r="H35" s="70"/>
      <c r="I35" s="71"/>
      <c r="J35" s="96" t="s">
        <v>35</v>
      </c>
      <c r="K35" s="58"/>
      <c r="L35" s="68"/>
      <c r="M35" s="142"/>
      <c r="N35" s="17"/>
    </row>
    <row r="36" spans="1:14" s="2" customFormat="1" ht="18.75" customHeight="1" thickBot="1" x14ac:dyDescent="0.25">
      <c r="A36" s="94"/>
      <c r="B36" s="129"/>
      <c r="C36" s="106" t="s">
        <v>0</v>
      </c>
      <c r="D36" s="92"/>
      <c r="E36" s="37"/>
      <c r="F36" s="38"/>
      <c r="G36" s="38"/>
      <c r="H36" s="38"/>
      <c r="I36" s="38"/>
      <c r="J36" s="38"/>
      <c r="K36" s="38"/>
      <c r="L36" s="38"/>
      <c r="M36" s="39"/>
      <c r="N36" s="17"/>
    </row>
    <row r="37" spans="1:14" s="2" customFormat="1" ht="15" customHeight="1" x14ac:dyDescent="0.2">
      <c r="A37" s="94"/>
      <c r="B37" s="128">
        <v>2</v>
      </c>
      <c r="C37" s="104" t="s">
        <v>25</v>
      </c>
      <c r="D37" s="105"/>
      <c r="E37" s="40"/>
      <c r="F37" s="41"/>
      <c r="G37" s="20" t="s">
        <v>26</v>
      </c>
      <c r="H37" s="42"/>
      <c r="I37" s="43"/>
      <c r="J37" s="99" t="s">
        <v>24</v>
      </c>
      <c r="K37" s="100"/>
      <c r="L37" s="140"/>
      <c r="M37" s="141"/>
      <c r="N37" s="17"/>
    </row>
    <row r="38" spans="1:14" s="2" customFormat="1" ht="18.75" customHeight="1" x14ac:dyDescent="0.2">
      <c r="A38" s="94"/>
      <c r="B38" s="129"/>
      <c r="C38" s="96" t="s">
        <v>17</v>
      </c>
      <c r="D38" s="58"/>
      <c r="E38" s="68"/>
      <c r="F38" s="69"/>
      <c r="G38" s="21" t="s">
        <v>27</v>
      </c>
      <c r="H38" s="70"/>
      <c r="I38" s="71"/>
      <c r="J38" s="96" t="s">
        <v>35</v>
      </c>
      <c r="K38" s="58"/>
      <c r="L38" s="68"/>
      <c r="M38" s="142"/>
      <c r="N38" s="17"/>
    </row>
    <row r="39" spans="1:14" s="2" customFormat="1" ht="18.75" customHeight="1" thickBot="1" x14ac:dyDescent="0.25">
      <c r="A39" s="94"/>
      <c r="B39" s="129"/>
      <c r="C39" s="106" t="s">
        <v>28</v>
      </c>
      <c r="D39" s="92"/>
      <c r="E39" s="37"/>
      <c r="F39" s="38"/>
      <c r="G39" s="38"/>
      <c r="H39" s="38"/>
      <c r="I39" s="38"/>
      <c r="J39" s="38"/>
      <c r="K39" s="38"/>
      <c r="L39" s="38"/>
      <c r="M39" s="39"/>
      <c r="N39" s="17"/>
    </row>
    <row r="40" spans="1:14" s="2" customFormat="1" ht="15" customHeight="1" x14ac:dyDescent="0.2">
      <c r="A40" s="94"/>
      <c r="B40" s="128">
        <v>3</v>
      </c>
      <c r="C40" s="104" t="s">
        <v>25</v>
      </c>
      <c r="D40" s="105"/>
      <c r="E40" s="40"/>
      <c r="F40" s="41"/>
      <c r="G40" s="20" t="s">
        <v>26</v>
      </c>
      <c r="H40" s="42"/>
      <c r="I40" s="43"/>
      <c r="J40" s="99" t="s">
        <v>24</v>
      </c>
      <c r="K40" s="100"/>
      <c r="L40" s="140"/>
      <c r="M40" s="141"/>
      <c r="N40" s="17"/>
    </row>
    <row r="41" spans="1:14" s="2" customFormat="1" ht="18.75" customHeight="1" x14ac:dyDescent="0.2">
      <c r="A41" s="94"/>
      <c r="B41" s="129"/>
      <c r="C41" s="96" t="s">
        <v>17</v>
      </c>
      <c r="D41" s="58"/>
      <c r="E41" s="68"/>
      <c r="F41" s="69"/>
      <c r="G41" s="21" t="s">
        <v>27</v>
      </c>
      <c r="H41" s="70"/>
      <c r="I41" s="71"/>
      <c r="J41" s="96" t="s">
        <v>35</v>
      </c>
      <c r="K41" s="58"/>
      <c r="L41" s="68"/>
      <c r="M41" s="142"/>
      <c r="N41" s="17"/>
    </row>
    <row r="42" spans="1:14" s="2" customFormat="1" ht="18.75" customHeight="1" thickBot="1" x14ac:dyDescent="0.25">
      <c r="A42" s="94"/>
      <c r="B42" s="129"/>
      <c r="C42" s="106" t="s">
        <v>28</v>
      </c>
      <c r="D42" s="92"/>
      <c r="E42" s="37"/>
      <c r="F42" s="38"/>
      <c r="G42" s="38"/>
      <c r="H42" s="38"/>
      <c r="I42" s="38"/>
      <c r="J42" s="38"/>
      <c r="K42" s="38"/>
      <c r="L42" s="38"/>
      <c r="M42" s="39"/>
      <c r="N42" s="17"/>
    </row>
    <row r="43" spans="1:14" s="2" customFormat="1" ht="15" customHeight="1" x14ac:dyDescent="0.2">
      <c r="A43" s="94"/>
      <c r="B43" s="128">
        <v>4</v>
      </c>
      <c r="C43" s="104" t="s">
        <v>29</v>
      </c>
      <c r="D43" s="105"/>
      <c r="E43" s="40"/>
      <c r="F43" s="41"/>
      <c r="G43" s="20" t="s">
        <v>30</v>
      </c>
      <c r="H43" s="42"/>
      <c r="I43" s="43"/>
      <c r="J43" s="99" t="s">
        <v>24</v>
      </c>
      <c r="K43" s="100"/>
      <c r="L43" s="140"/>
      <c r="M43" s="141"/>
      <c r="N43" s="17"/>
    </row>
    <row r="44" spans="1:14" s="2" customFormat="1" ht="18.75" customHeight="1" x14ac:dyDescent="0.2">
      <c r="A44" s="94"/>
      <c r="B44" s="129"/>
      <c r="C44" s="96" t="s">
        <v>17</v>
      </c>
      <c r="D44" s="58"/>
      <c r="E44" s="68"/>
      <c r="F44" s="69"/>
      <c r="G44" s="21" t="s">
        <v>27</v>
      </c>
      <c r="H44" s="70"/>
      <c r="I44" s="71"/>
      <c r="J44" s="96" t="s">
        <v>35</v>
      </c>
      <c r="K44" s="58"/>
      <c r="L44" s="68"/>
      <c r="M44" s="142"/>
      <c r="N44" s="17"/>
    </row>
    <row r="45" spans="1:14" s="2" customFormat="1" ht="18.75" customHeight="1" thickBot="1" x14ac:dyDescent="0.25">
      <c r="A45" s="94"/>
      <c r="B45" s="129"/>
      <c r="C45" s="106" t="s">
        <v>28</v>
      </c>
      <c r="D45" s="92"/>
      <c r="E45" s="37"/>
      <c r="F45" s="38"/>
      <c r="G45" s="38"/>
      <c r="H45" s="38"/>
      <c r="I45" s="38"/>
      <c r="J45" s="38"/>
      <c r="K45" s="38"/>
      <c r="L45" s="38"/>
      <c r="M45" s="39"/>
      <c r="N45" s="17"/>
    </row>
    <row r="46" spans="1:14" s="2" customFormat="1" ht="15" customHeight="1" x14ac:dyDescent="0.2">
      <c r="A46" s="94"/>
      <c r="B46" s="101">
        <v>5</v>
      </c>
      <c r="C46" s="104" t="s">
        <v>29</v>
      </c>
      <c r="D46" s="105"/>
      <c r="E46" s="40"/>
      <c r="F46" s="41"/>
      <c r="G46" s="20" t="s">
        <v>30</v>
      </c>
      <c r="H46" s="42"/>
      <c r="I46" s="43"/>
      <c r="J46" s="99" t="s">
        <v>24</v>
      </c>
      <c r="K46" s="100"/>
      <c r="L46" s="140"/>
      <c r="M46" s="141"/>
      <c r="N46" s="17"/>
    </row>
    <row r="47" spans="1:14" s="2" customFormat="1" ht="18.75" customHeight="1" x14ac:dyDescent="0.2">
      <c r="A47" s="94"/>
      <c r="B47" s="102"/>
      <c r="C47" s="96" t="s">
        <v>17</v>
      </c>
      <c r="D47" s="58"/>
      <c r="E47" s="68"/>
      <c r="F47" s="69"/>
      <c r="G47" s="21" t="s">
        <v>27</v>
      </c>
      <c r="H47" s="70"/>
      <c r="I47" s="71"/>
      <c r="J47" s="96" t="s">
        <v>35</v>
      </c>
      <c r="K47" s="58"/>
      <c r="L47" s="68"/>
      <c r="M47" s="142"/>
      <c r="N47" s="17"/>
    </row>
    <row r="48" spans="1:14" s="2" customFormat="1" ht="18.75" customHeight="1" thickBot="1" x14ac:dyDescent="0.25">
      <c r="A48" s="95"/>
      <c r="B48" s="103"/>
      <c r="C48" s="130" t="s">
        <v>28</v>
      </c>
      <c r="D48" s="82"/>
      <c r="E48" s="37"/>
      <c r="F48" s="38"/>
      <c r="G48" s="38"/>
      <c r="H48" s="38"/>
      <c r="I48" s="38"/>
      <c r="J48" s="38"/>
      <c r="K48" s="38"/>
      <c r="L48" s="38"/>
      <c r="M48" s="39"/>
      <c r="N48" s="17"/>
    </row>
    <row r="49" spans="1:14" s="2" customFormat="1" ht="15.5" thickBot="1" x14ac:dyDescent="0.25">
      <c r="A49" s="143" t="s">
        <v>45</v>
      </c>
      <c r="B49" s="13"/>
      <c r="C49" s="73" t="s">
        <v>21</v>
      </c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17"/>
    </row>
    <row r="50" spans="1:14" s="2" customFormat="1" ht="15" customHeight="1" x14ac:dyDescent="0.2">
      <c r="A50" s="144"/>
      <c r="B50" s="128">
        <v>1</v>
      </c>
      <c r="C50" s="104" t="s">
        <v>25</v>
      </c>
      <c r="D50" s="105"/>
      <c r="E50" s="40"/>
      <c r="F50" s="41"/>
      <c r="G50" s="20" t="s">
        <v>26</v>
      </c>
      <c r="H50" s="42"/>
      <c r="I50" s="43"/>
      <c r="J50" s="29" t="s">
        <v>54</v>
      </c>
      <c r="K50" s="30"/>
      <c r="L50" s="33"/>
      <c r="M50" s="34"/>
      <c r="N50" s="17"/>
    </row>
    <row r="51" spans="1:14" s="2" customFormat="1" ht="18.75" customHeight="1" x14ac:dyDescent="0.2">
      <c r="A51" s="144"/>
      <c r="B51" s="129"/>
      <c r="C51" s="96" t="s">
        <v>17</v>
      </c>
      <c r="D51" s="58"/>
      <c r="E51" s="68"/>
      <c r="F51" s="69"/>
      <c r="G51" s="21" t="s">
        <v>27</v>
      </c>
      <c r="H51" s="70"/>
      <c r="I51" s="71"/>
      <c r="J51" s="31"/>
      <c r="K51" s="32"/>
      <c r="L51" s="35"/>
      <c r="M51" s="36"/>
      <c r="N51" s="17"/>
    </row>
    <row r="52" spans="1:14" s="2" customFormat="1" ht="18.75" customHeight="1" thickBot="1" x14ac:dyDescent="0.25">
      <c r="A52" s="144"/>
      <c r="B52" s="129"/>
      <c r="C52" s="106" t="s">
        <v>28</v>
      </c>
      <c r="D52" s="92"/>
      <c r="E52" s="37"/>
      <c r="F52" s="38"/>
      <c r="G52" s="38"/>
      <c r="H52" s="38"/>
      <c r="I52" s="38"/>
      <c r="J52" s="38"/>
      <c r="K52" s="38"/>
      <c r="L52" s="38"/>
      <c r="M52" s="39"/>
      <c r="N52" s="17"/>
    </row>
    <row r="53" spans="1:14" s="2" customFormat="1" ht="15" customHeight="1" x14ac:dyDescent="0.2">
      <c r="A53" s="144"/>
      <c r="B53" s="128">
        <v>2</v>
      </c>
      <c r="C53" s="104" t="s">
        <v>29</v>
      </c>
      <c r="D53" s="105"/>
      <c r="E53" s="40"/>
      <c r="F53" s="41"/>
      <c r="G53" s="20" t="s">
        <v>30</v>
      </c>
      <c r="H53" s="42"/>
      <c r="I53" s="43"/>
      <c r="J53" s="29" t="s">
        <v>54</v>
      </c>
      <c r="K53" s="30"/>
      <c r="L53" s="33"/>
      <c r="M53" s="34"/>
      <c r="N53" s="17"/>
    </row>
    <row r="54" spans="1:14" s="2" customFormat="1" ht="18.75" customHeight="1" x14ac:dyDescent="0.2">
      <c r="A54" s="144"/>
      <c r="B54" s="129"/>
      <c r="C54" s="96" t="s">
        <v>17</v>
      </c>
      <c r="D54" s="58"/>
      <c r="E54" s="68"/>
      <c r="F54" s="69"/>
      <c r="G54" s="21" t="s">
        <v>27</v>
      </c>
      <c r="H54" s="70"/>
      <c r="I54" s="71"/>
      <c r="J54" s="31"/>
      <c r="K54" s="32"/>
      <c r="L54" s="35"/>
      <c r="M54" s="36"/>
      <c r="N54" s="17"/>
    </row>
    <row r="55" spans="1:14" s="2" customFormat="1" ht="18.75" customHeight="1" thickBot="1" x14ac:dyDescent="0.25">
      <c r="A55" s="144"/>
      <c r="B55" s="129"/>
      <c r="C55" s="106" t="s">
        <v>28</v>
      </c>
      <c r="D55" s="92"/>
      <c r="E55" s="37"/>
      <c r="F55" s="38"/>
      <c r="G55" s="38"/>
      <c r="H55" s="38"/>
      <c r="I55" s="38"/>
      <c r="J55" s="38"/>
      <c r="K55" s="38"/>
      <c r="L55" s="38"/>
      <c r="M55" s="39"/>
      <c r="N55" s="17"/>
    </row>
    <row r="56" spans="1:14" s="2" customFormat="1" ht="15" customHeight="1" x14ac:dyDescent="0.2">
      <c r="A56" s="144"/>
      <c r="B56" s="128">
        <v>3</v>
      </c>
      <c r="C56" s="104" t="s">
        <v>29</v>
      </c>
      <c r="D56" s="105"/>
      <c r="E56" s="40"/>
      <c r="F56" s="41"/>
      <c r="G56" s="20" t="s">
        <v>30</v>
      </c>
      <c r="H56" s="42"/>
      <c r="I56" s="43"/>
      <c r="J56" s="29" t="s">
        <v>54</v>
      </c>
      <c r="K56" s="30"/>
      <c r="L56" s="33"/>
      <c r="M56" s="34"/>
      <c r="N56" s="17"/>
    </row>
    <row r="57" spans="1:14" s="2" customFormat="1" ht="18.75" customHeight="1" x14ac:dyDescent="0.2">
      <c r="A57" s="144"/>
      <c r="B57" s="129"/>
      <c r="C57" s="96" t="s">
        <v>17</v>
      </c>
      <c r="D57" s="58"/>
      <c r="E57" s="68"/>
      <c r="F57" s="69"/>
      <c r="G57" s="21" t="s">
        <v>31</v>
      </c>
      <c r="H57" s="70"/>
      <c r="I57" s="71"/>
      <c r="J57" s="31"/>
      <c r="K57" s="32"/>
      <c r="L57" s="35"/>
      <c r="M57" s="36"/>
      <c r="N57" s="17"/>
    </row>
    <row r="58" spans="1:14" s="2" customFormat="1" ht="18.75" customHeight="1" thickBot="1" x14ac:dyDescent="0.25">
      <c r="A58" s="144"/>
      <c r="B58" s="129"/>
      <c r="C58" s="106" t="s">
        <v>0</v>
      </c>
      <c r="D58" s="92"/>
      <c r="E58" s="37"/>
      <c r="F58" s="38"/>
      <c r="G58" s="38"/>
      <c r="H58" s="38"/>
      <c r="I58" s="38"/>
      <c r="J58" s="38"/>
      <c r="K58" s="38"/>
      <c r="L58" s="38"/>
      <c r="M58" s="39"/>
      <c r="N58" s="17"/>
    </row>
    <row r="59" spans="1:14" s="2" customFormat="1" ht="15" customHeight="1" x14ac:dyDescent="0.2">
      <c r="A59" s="144"/>
      <c r="B59" s="128">
        <v>4</v>
      </c>
      <c r="C59" s="104" t="s">
        <v>25</v>
      </c>
      <c r="D59" s="105"/>
      <c r="E59" s="40"/>
      <c r="F59" s="41"/>
      <c r="G59" s="20" t="s">
        <v>26</v>
      </c>
      <c r="H59" s="42"/>
      <c r="I59" s="43"/>
      <c r="J59" s="29" t="s">
        <v>54</v>
      </c>
      <c r="K59" s="30"/>
      <c r="L59" s="33"/>
      <c r="M59" s="34"/>
      <c r="N59" s="17"/>
    </row>
    <row r="60" spans="1:14" s="2" customFormat="1" ht="18.75" customHeight="1" x14ac:dyDescent="0.2">
      <c r="A60" s="144"/>
      <c r="B60" s="129"/>
      <c r="C60" s="96" t="s">
        <v>17</v>
      </c>
      <c r="D60" s="58"/>
      <c r="E60" s="68"/>
      <c r="F60" s="69"/>
      <c r="G60" s="21" t="s">
        <v>27</v>
      </c>
      <c r="H60" s="70"/>
      <c r="I60" s="71"/>
      <c r="J60" s="31"/>
      <c r="K60" s="32"/>
      <c r="L60" s="35"/>
      <c r="M60" s="36"/>
      <c r="N60" s="17"/>
    </row>
    <row r="61" spans="1:14" s="2" customFormat="1" ht="18.75" customHeight="1" thickBot="1" x14ac:dyDescent="0.25">
      <c r="A61" s="144"/>
      <c r="B61" s="129"/>
      <c r="C61" s="106" t="s">
        <v>28</v>
      </c>
      <c r="D61" s="92"/>
      <c r="E61" s="37"/>
      <c r="F61" s="38"/>
      <c r="G61" s="38"/>
      <c r="H61" s="38"/>
      <c r="I61" s="38"/>
      <c r="J61" s="38"/>
      <c r="K61" s="38"/>
      <c r="L61" s="38"/>
      <c r="M61" s="39"/>
      <c r="N61" s="17"/>
    </row>
    <row r="62" spans="1:14" s="2" customFormat="1" ht="15" customHeight="1" x14ac:dyDescent="0.2">
      <c r="A62" s="144"/>
      <c r="B62" s="128">
        <v>5</v>
      </c>
      <c r="C62" s="104" t="s">
        <v>29</v>
      </c>
      <c r="D62" s="105"/>
      <c r="E62" s="40"/>
      <c r="F62" s="41"/>
      <c r="G62" s="20" t="s">
        <v>30</v>
      </c>
      <c r="H62" s="42"/>
      <c r="I62" s="43"/>
      <c r="J62" s="29" t="s">
        <v>54</v>
      </c>
      <c r="K62" s="30"/>
      <c r="L62" s="33"/>
      <c r="M62" s="34"/>
      <c r="N62" s="17"/>
    </row>
    <row r="63" spans="1:14" s="2" customFormat="1" ht="18.75" customHeight="1" x14ac:dyDescent="0.2">
      <c r="A63" s="144"/>
      <c r="B63" s="129"/>
      <c r="C63" s="96" t="s">
        <v>17</v>
      </c>
      <c r="D63" s="58"/>
      <c r="E63" s="68"/>
      <c r="F63" s="69"/>
      <c r="G63" s="21" t="s">
        <v>27</v>
      </c>
      <c r="H63" s="70"/>
      <c r="I63" s="71"/>
      <c r="J63" s="31"/>
      <c r="K63" s="32"/>
      <c r="L63" s="35"/>
      <c r="M63" s="36"/>
      <c r="N63" s="17"/>
    </row>
    <row r="64" spans="1:14" s="2" customFormat="1" ht="18.75" customHeight="1" thickBot="1" x14ac:dyDescent="0.25">
      <c r="A64" s="144"/>
      <c r="B64" s="129"/>
      <c r="C64" s="106" t="s">
        <v>28</v>
      </c>
      <c r="D64" s="92"/>
      <c r="E64" s="37"/>
      <c r="F64" s="38"/>
      <c r="G64" s="38"/>
      <c r="H64" s="38"/>
      <c r="I64" s="38"/>
      <c r="J64" s="38"/>
      <c r="K64" s="38"/>
      <c r="L64" s="38"/>
      <c r="M64" s="39"/>
      <c r="N64" s="17"/>
    </row>
    <row r="65" spans="1:14" s="2" customFormat="1" ht="15" customHeight="1" x14ac:dyDescent="0.2">
      <c r="A65" s="144"/>
      <c r="B65" s="128">
        <v>6</v>
      </c>
      <c r="C65" s="104" t="s">
        <v>29</v>
      </c>
      <c r="D65" s="105"/>
      <c r="E65" s="40"/>
      <c r="F65" s="41"/>
      <c r="G65" s="20" t="s">
        <v>30</v>
      </c>
      <c r="H65" s="42"/>
      <c r="I65" s="43"/>
      <c r="J65" s="29" t="s">
        <v>54</v>
      </c>
      <c r="K65" s="30"/>
      <c r="L65" s="33"/>
      <c r="M65" s="34"/>
      <c r="N65" s="17"/>
    </row>
    <row r="66" spans="1:14" s="2" customFormat="1" ht="18.75" customHeight="1" x14ac:dyDescent="0.2">
      <c r="A66" s="144"/>
      <c r="B66" s="129"/>
      <c r="C66" s="96" t="s">
        <v>17</v>
      </c>
      <c r="D66" s="58"/>
      <c r="E66" s="68"/>
      <c r="F66" s="69"/>
      <c r="G66" s="21" t="s">
        <v>27</v>
      </c>
      <c r="H66" s="70"/>
      <c r="I66" s="71"/>
      <c r="J66" s="31"/>
      <c r="K66" s="32"/>
      <c r="L66" s="35"/>
      <c r="M66" s="36"/>
      <c r="N66" s="17"/>
    </row>
    <row r="67" spans="1:14" s="2" customFormat="1" ht="18.75" customHeight="1" thickBot="1" x14ac:dyDescent="0.25">
      <c r="A67" s="144"/>
      <c r="B67" s="129"/>
      <c r="C67" s="106" t="s">
        <v>28</v>
      </c>
      <c r="D67" s="92"/>
      <c r="E67" s="37"/>
      <c r="F67" s="38"/>
      <c r="G67" s="38"/>
      <c r="H67" s="38"/>
      <c r="I67" s="38"/>
      <c r="J67" s="38"/>
      <c r="K67" s="38"/>
      <c r="L67" s="38"/>
      <c r="M67" s="39"/>
      <c r="N67" s="17"/>
    </row>
    <row r="68" spans="1:14" s="2" customFormat="1" ht="15" customHeight="1" x14ac:dyDescent="0.2">
      <c r="A68" s="144"/>
      <c r="B68" s="128">
        <v>7</v>
      </c>
      <c r="C68" s="104" t="s">
        <v>29</v>
      </c>
      <c r="D68" s="105"/>
      <c r="E68" s="40"/>
      <c r="F68" s="41"/>
      <c r="G68" s="20" t="s">
        <v>30</v>
      </c>
      <c r="H68" s="42"/>
      <c r="I68" s="43"/>
      <c r="J68" s="29" t="s">
        <v>54</v>
      </c>
      <c r="K68" s="30"/>
      <c r="L68" s="33"/>
      <c r="M68" s="34"/>
      <c r="N68" s="17"/>
    </row>
    <row r="69" spans="1:14" s="2" customFormat="1" ht="18.75" customHeight="1" x14ac:dyDescent="0.2">
      <c r="A69" s="144"/>
      <c r="B69" s="129"/>
      <c r="C69" s="96" t="s">
        <v>17</v>
      </c>
      <c r="D69" s="58"/>
      <c r="E69" s="68"/>
      <c r="F69" s="69"/>
      <c r="G69" s="21" t="s">
        <v>27</v>
      </c>
      <c r="H69" s="70"/>
      <c r="I69" s="71"/>
      <c r="J69" s="31"/>
      <c r="K69" s="32"/>
      <c r="L69" s="35"/>
      <c r="M69" s="36"/>
      <c r="N69" s="17"/>
    </row>
    <row r="70" spans="1:14" s="2" customFormat="1" ht="18.75" customHeight="1" thickBot="1" x14ac:dyDescent="0.25">
      <c r="A70" s="144"/>
      <c r="B70" s="129"/>
      <c r="C70" s="106" t="s">
        <v>28</v>
      </c>
      <c r="D70" s="92"/>
      <c r="E70" s="37"/>
      <c r="F70" s="38"/>
      <c r="G70" s="38"/>
      <c r="H70" s="38"/>
      <c r="I70" s="38"/>
      <c r="J70" s="38"/>
      <c r="K70" s="38"/>
      <c r="L70" s="38"/>
      <c r="M70" s="39"/>
      <c r="N70" s="17"/>
    </row>
    <row r="71" spans="1:14" s="2" customFormat="1" ht="15" customHeight="1" x14ac:dyDescent="0.2">
      <c r="A71" s="144"/>
      <c r="B71" s="128">
        <v>8</v>
      </c>
      <c r="C71" s="104" t="s">
        <v>29</v>
      </c>
      <c r="D71" s="105"/>
      <c r="E71" s="40"/>
      <c r="F71" s="41"/>
      <c r="G71" s="20" t="s">
        <v>30</v>
      </c>
      <c r="H71" s="42"/>
      <c r="I71" s="43"/>
      <c r="J71" s="29" t="s">
        <v>54</v>
      </c>
      <c r="K71" s="30"/>
      <c r="L71" s="33"/>
      <c r="M71" s="34"/>
      <c r="N71" s="17"/>
    </row>
    <row r="72" spans="1:14" s="2" customFormat="1" ht="18.75" customHeight="1" x14ac:dyDescent="0.2">
      <c r="A72" s="144"/>
      <c r="B72" s="129"/>
      <c r="C72" s="96" t="s">
        <v>17</v>
      </c>
      <c r="D72" s="58"/>
      <c r="E72" s="68"/>
      <c r="F72" s="69"/>
      <c r="G72" s="21" t="s">
        <v>27</v>
      </c>
      <c r="H72" s="70"/>
      <c r="I72" s="71"/>
      <c r="J72" s="31"/>
      <c r="K72" s="32"/>
      <c r="L72" s="35"/>
      <c r="M72" s="36"/>
      <c r="N72" s="17"/>
    </row>
    <row r="73" spans="1:14" s="2" customFormat="1" ht="18.75" customHeight="1" thickBot="1" x14ac:dyDescent="0.25">
      <c r="A73" s="144"/>
      <c r="B73" s="129"/>
      <c r="C73" s="106" t="s">
        <v>28</v>
      </c>
      <c r="D73" s="92"/>
      <c r="E73" s="37"/>
      <c r="F73" s="38"/>
      <c r="G73" s="38"/>
      <c r="H73" s="38"/>
      <c r="I73" s="38"/>
      <c r="J73" s="38"/>
      <c r="K73" s="38"/>
      <c r="L73" s="38"/>
      <c r="M73" s="39"/>
      <c r="N73" s="17"/>
    </row>
    <row r="74" spans="1:14" s="2" customFormat="1" ht="15" customHeight="1" x14ac:dyDescent="0.2">
      <c r="A74" s="144"/>
      <c r="B74" s="128">
        <v>9</v>
      </c>
      <c r="C74" s="104" t="s">
        <v>29</v>
      </c>
      <c r="D74" s="105"/>
      <c r="E74" s="40"/>
      <c r="F74" s="41"/>
      <c r="G74" s="20" t="s">
        <v>30</v>
      </c>
      <c r="H74" s="42"/>
      <c r="I74" s="43"/>
      <c r="J74" s="29" t="s">
        <v>54</v>
      </c>
      <c r="K74" s="30"/>
      <c r="L74" s="33"/>
      <c r="M74" s="34"/>
      <c r="N74" s="17"/>
    </row>
    <row r="75" spans="1:14" s="2" customFormat="1" ht="18.75" customHeight="1" x14ac:dyDescent="0.2">
      <c r="A75" s="144"/>
      <c r="B75" s="129"/>
      <c r="C75" s="96" t="s">
        <v>17</v>
      </c>
      <c r="D75" s="58"/>
      <c r="E75" s="68"/>
      <c r="F75" s="69"/>
      <c r="G75" s="21" t="s">
        <v>27</v>
      </c>
      <c r="H75" s="70"/>
      <c r="I75" s="71"/>
      <c r="J75" s="31"/>
      <c r="K75" s="32"/>
      <c r="L75" s="35"/>
      <c r="M75" s="36"/>
      <c r="N75" s="17"/>
    </row>
    <row r="76" spans="1:14" s="2" customFormat="1" ht="18.75" customHeight="1" thickBot="1" x14ac:dyDescent="0.25">
      <c r="A76" s="144"/>
      <c r="B76" s="129"/>
      <c r="C76" s="106" t="s">
        <v>28</v>
      </c>
      <c r="D76" s="92"/>
      <c r="E76" s="37"/>
      <c r="F76" s="38"/>
      <c r="G76" s="38"/>
      <c r="H76" s="38"/>
      <c r="I76" s="38"/>
      <c r="J76" s="38"/>
      <c r="K76" s="38"/>
      <c r="L76" s="38"/>
      <c r="M76" s="39"/>
      <c r="N76" s="17"/>
    </row>
    <row r="77" spans="1:14" s="2" customFormat="1" ht="15" customHeight="1" x14ac:dyDescent="0.2">
      <c r="A77" s="144"/>
      <c r="B77" s="101">
        <v>10</v>
      </c>
      <c r="C77" s="104" t="s">
        <v>29</v>
      </c>
      <c r="D77" s="105"/>
      <c r="E77" s="40"/>
      <c r="F77" s="41"/>
      <c r="G77" s="20" t="s">
        <v>30</v>
      </c>
      <c r="H77" s="42"/>
      <c r="I77" s="43"/>
      <c r="J77" s="29" t="s">
        <v>54</v>
      </c>
      <c r="K77" s="30"/>
      <c r="L77" s="33"/>
      <c r="M77" s="34"/>
      <c r="N77" s="17"/>
    </row>
    <row r="78" spans="1:14" s="2" customFormat="1" ht="18.75" customHeight="1" x14ac:dyDescent="0.2">
      <c r="A78" s="144"/>
      <c r="B78" s="102"/>
      <c r="C78" s="96" t="s">
        <v>17</v>
      </c>
      <c r="D78" s="58"/>
      <c r="E78" s="68"/>
      <c r="F78" s="69"/>
      <c r="G78" s="21" t="s">
        <v>27</v>
      </c>
      <c r="H78" s="70"/>
      <c r="I78" s="71"/>
      <c r="J78" s="31"/>
      <c r="K78" s="32"/>
      <c r="L78" s="35"/>
      <c r="M78" s="36"/>
      <c r="N78" s="17"/>
    </row>
    <row r="79" spans="1:14" s="2" customFormat="1" ht="18.75" customHeight="1" thickBot="1" x14ac:dyDescent="0.25">
      <c r="A79" s="145"/>
      <c r="B79" s="103"/>
      <c r="C79" s="130" t="s">
        <v>28</v>
      </c>
      <c r="D79" s="82"/>
      <c r="E79" s="37"/>
      <c r="F79" s="38"/>
      <c r="G79" s="38"/>
      <c r="H79" s="38"/>
      <c r="I79" s="38"/>
      <c r="J79" s="38"/>
      <c r="K79" s="38"/>
      <c r="L79" s="38"/>
      <c r="M79" s="39"/>
      <c r="N79" s="17"/>
    </row>
    <row r="80" spans="1:14" s="2" customFormat="1" ht="18.75" customHeight="1" x14ac:dyDescent="0.2">
      <c r="A80" s="8"/>
      <c r="B80" s="7"/>
      <c r="C80" s="6"/>
      <c r="D80" s="6"/>
      <c r="E80" s="6"/>
      <c r="F80" s="6"/>
      <c r="G80" s="6"/>
      <c r="H80" s="6"/>
      <c r="I80" s="6"/>
      <c r="J80" s="67" t="s">
        <v>55</v>
      </c>
      <c r="K80" s="67"/>
      <c r="L80" s="67"/>
      <c r="M80" s="67"/>
      <c r="N80" s="17"/>
    </row>
    <row r="81" spans="1:14" s="2" customFormat="1" ht="15.75" customHeight="1" x14ac:dyDescent="0.2">
      <c r="A81" s="116" t="s">
        <v>6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N81" s="17"/>
    </row>
    <row r="82" spans="1:14" s="2" customFormat="1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N82" s="17"/>
    </row>
    <row r="83" spans="1:14" s="2" customFormat="1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N83" s="17"/>
    </row>
  </sheetData>
  <mergeCells count="239">
    <mergeCell ref="A22:C22"/>
    <mergeCell ref="D22:E22"/>
    <mergeCell ref="F22:H22"/>
    <mergeCell ref="I22:J22"/>
    <mergeCell ref="K22:M22"/>
    <mergeCell ref="L1:L2"/>
    <mergeCell ref="M1:M2"/>
    <mergeCell ref="B77:B79"/>
    <mergeCell ref="C77:D77"/>
    <mergeCell ref="C78:D78"/>
    <mergeCell ref="C79:D79"/>
    <mergeCell ref="L37:M37"/>
    <mergeCell ref="L38:M38"/>
    <mergeCell ref="L40:M40"/>
    <mergeCell ref="L41:M41"/>
    <mergeCell ref="L43:M43"/>
    <mergeCell ref="L44:M44"/>
    <mergeCell ref="L46:M46"/>
    <mergeCell ref="L47:M47"/>
    <mergeCell ref="B71:B73"/>
    <mergeCell ref="A26:G26"/>
    <mergeCell ref="H26:M26"/>
    <mergeCell ref="A21:C21"/>
    <mergeCell ref="D21:E21"/>
    <mergeCell ref="I21:J21"/>
    <mergeCell ref="A18:G18"/>
    <mergeCell ref="H18:M18"/>
    <mergeCell ref="A23:G23"/>
    <mergeCell ref="H23:M23"/>
    <mergeCell ref="C71:D71"/>
    <mergeCell ref="C72:D72"/>
    <mergeCell ref="C73:D73"/>
    <mergeCell ref="B74:B76"/>
    <mergeCell ref="C74:D74"/>
    <mergeCell ref="C75:D75"/>
    <mergeCell ref="C76:D76"/>
    <mergeCell ref="E60:F60"/>
    <mergeCell ref="H60:I60"/>
    <mergeCell ref="E75:F75"/>
    <mergeCell ref="H75:I75"/>
    <mergeCell ref="E76:M76"/>
    <mergeCell ref="E73:M73"/>
    <mergeCell ref="E74:F74"/>
    <mergeCell ref="H74:I74"/>
    <mergeCell ref="E72:F72"/>
    <mergeCell ref="H72:I72"/>
    <mergeCell ref="H71:I71"/>
    <mergeCell ref="A49:A79"/>
    <mergeCell ref="B62:B64"/>
    <mergeCell ref="C62:D62"/>
    <mergeCell ref="C63:D63"/>
    <mergeCell ref="C64:D64"/>
    <mergeCell ref="B65:B67"/>
    <mergeCell ref="C65:D65"/>
    <mergeCell ref="C66:D66"/>
    <mergeCell ref="C67:D67"/>
    <mergeCell ref="B68:B70"/>
    <mergeCell ref="C68:D68"/>
    <mergeCell ref="C69:D69"/>
    <mergeCell ref="C70:D70"/>
    <mergeCell ref="B53:B55"/>
    <mergeCell ref="B56:B58"/>
    <mergeCell ref="C55:D55"/>
    <mergeCell ref="C54:D54"/>
    <mergeCell ref="C53:D53"/>
    <mergeCell ref="C56:D56"/>
    <mergeCell ref="C58:D58"/>
    <mergeCell ref="B59:B61"/>
    <mergeCell ref="C59:D59"/>
    <mergeCell ref="C60:D60"/>
    <mergeCell ref="C61:D61"/>
    <mergeCell ref="L34:M34"/>
    <mergeCell ref="L35:M35"/>
    <mergeCell ref="B40:B42"/>
    <mergeCell ref="C40:D40"/>
    <mergeCell ref="C41:D41"/>
    <mergeCell ref="C42:D42"/>
    <mergeCell ref="B37:B39"/>
    <mergeCell ref="C37:D37"/>
    <mergeCell ref="C38:D38"/>
    <mergeCell ref="C39:D39"/>
    <mergeCell ref="J41:K41"/>
    <mergeCell ref="K1:K2"/>
    <mergeCell ref="C57:D57"/>
    <mergeCell ref="C50:D50"/>
    <mergeCell ref="C52:D52"/>
    <mergeCell ref="C51:D51"/>
    <mergeCell ref="J1:J2"/>
    <mergeCell ref="D31:M32"/>
    <mergeCell ref="H44:I44"/>
    <mergeCell ref="E45:M45"/>
    <mergeCell ref="E46:F46"/>
    <mergeCell ref="H46:I46"/>
    <mergeCell ref="E47:F47"/>
    <mergeCell ref="E34:F34"/>
    <mergeCell ref="E35:F35"/>
    <mergeCell ref="H34:I34"/>
    <mergeCell ref="H35:I35"/>
    <mergeCell ref="C45:D45"/>
    <mergeCell ref="J34:K34"/>
    <mergeCell ref="J35:K35"/>
    <mergeCell ref="J4:L4"/>
    <mergeCell ref="I7:J7"/>
    <mergeCell ref="D7:H7"/>
    <mergeCell ref="I17:J17"/>
    <mergeCell ref="D17:E17"/>
    <mergeCell ref="K17:M17"/>
    <mergeCell ref="F17:H17"/>
    <mergeCell ref="D16:E16"/>
    <mergeCell ref="I16:J16"/>
    <mergeCell ref="D15:M15"/>
    <mergeCell ref="D12:M12"/>
    <mergeCell ref="A81:L83"/>
    <mergeCell ref="D5:H5"/>
    <mergeCell ref="D6:H6"/>
    <mergeCell ref="I5:J5"/>
    <mergeCell ref="I6:J6"/>
    <mergeCell ref="K6:M6"/>
    <mergeCell ref="K5:M5"/>
    <mergeCell ref="K7:M7"/>
    <mergeCell ref="C44:D44"/>
    <mergeCell ref="B34:B36"/>
    <mergeCell ref="C47:D47"/>
    <mergeCell ref="C48:D48"/>
    <mergeCell ref="B50:B52"/>
    <mergeCell ref="J37:K37"/>
    <mergeCell ref="J38:K38"/>
    <mergeCell ref="J40:K40"/>
    <mergeCell ref="C34:D34"/>
    <mergeCell ref="B43:B45"/>
    <mergeCell ref="B46:B48"/>
    <mergeCell ref="C46:D46"/>
    <mergeCell ref="C36:D36"/>
    <mergeCell ref="E48:M48"/>
    <mergeCell ref="E50:F50"/>
    <mergeCell ref="E51:F51"/>
    <mergeCell ref="H50:I50"/>
    <mergeCell ref="H51:I51"/>
    <mergeCell ref="E52:M52"/>
    <mergeCell ref="C43:D43"/>
    <mergeCell ref="J43:K43"/>
    <mergeCell ref="H41:I41"/>
    <mergeCell ref="E42:M42"/>
    <mergeCell ref="E43:F43"/>
    <mergeCell ref="H43:I43"/>
    <mergeCell ref="E44:F44"/>
    <mergeCell ref="J46:K46"/>
    <mergeCell ref="J47:K47"/>
    <mergeCell ref="J44:K44"/>
    <mergeCell ref="H47:I47"/>
    <mergeCell ref="A1:I2"/>
    <mergeCell ref="C49:M49"/>
    <mergeCell ref="A5:C5"/>
    <mergeCell ref="A6:C6"/>
    <mergeCell ref="A7:C7"/>
    <mergeCell ref="C33:M33"/>
    <mergeCell ref="A12:C12"/>
    <mergeCell ref="A15:C15"/>
    <mergeCell ref="A16:C16"/>
    <mergeCell ref="A17:C17"/>
    <mergeCell ref="A29:C30"/>
    <mergeCell ref="A31:C32"/>
    <mergeCell ref="A33:A48"/>
    <mergeCell ref="C35:D35"/>
    <mergeCell ref="D29:M30"/>
    <mergeCell ref="E36:M36"/>
    <mergeCell ref="E37:F37"/>
    <mergeCell ref="H37:I37"/>
    <mergeCell ref="E38:F38"/>
    <mergeCell ref="H38:I38"/>
    <mergeCell ref="E39:M39"/>
    <mergeCell ref="E40:F40"/>
    <mergeCell ref="H40:I40"/>
    <mergeCell ref="E41:F41"/>
    <mergeCell ref="J80:M80"/>
    <mergeCell ref="E79:M79"/>
    <mergeCell ref="E61:M61"/>
    <mergeCell ref="E62:F62"/>
    <mergeCell ref="H62:I62"/>
    <mergeCell ref="E63:F63"/>
    <mergeCell ref="H63:I63"/>
    <mergeCell ref="E64:M64"/>
    <mergeCell ref="E65:F65"/>
    <mergeCell ref="H65:I65"/>
    <mergeCell ref="E66:F66"/>
    <mergeCell ref="H66:I66"/>
    <mergeCell ref="E69:F69"/>
    <mergeCell ref="H69:I69"/>
    <mergeCell ref="E70:M70"/>
    <mergeCell ref="E71:F71"/>
    <mergeCell ref="E77:F77"/>
    <mergeCell ref="H77:I77"/>
    <mergeCell ref="E78:F78"/>
    <mergeCell ref="H78:I78"/>
    <mergeCell ref="J50:K51"/>
    <mergeCell ref="L50:M51"/>
    <mergeCell ref="J53:K54"/>
    <mergeCell ref="J56:K57"/>
    <mergeCell ref="J59:K60"/>
    <mergeCell ref="J62:K63"/>
    <mergeCell ref="J65:K66"/>
    <mergeCell ref="J68:K69"/>
    <mergeCell ref="J71:K72"/>
    <mergeCell ref="E58:M58"/>
    <mergeCell ref="E59:F59"/>
    <mergeCell ref="H59:I59"/>
    <mergeCell ref="E54:F54"/>
    <mergeCell ref="H54:I54"/>
    <mergeCell ref="E55:M55"/>
    <mergeCell ref="A8:C8"/>
    <mergeCell ref="E8:M8"/>
    <mergeCell ref="A9:C9"/>
    <mergeCell ref="D9:M9"/>
    <mergeCell ref="A10:C10"/>
    <mergeCell ref="D10:M10"/>
    <mergeCell ref="A11:C11"/>
    <mergeCell ref="D11:G11"/>
    <mergeCell ref="H11:I11"/>
    <mergeCell ref="J11:M11"/>
    <mergeCell ref="J77:K78"/>
    <mergeCell ref="L53:M54"/>
    <mergeCell ref="L56:M57"/>
    <mergeCell ref="L59:M60"/>
    <mergeCell ref="L62:M63"/>
    <mergeCell ref="L65:M66"/>
    <mergeCell ref="L68:M69"/>
    <mergeCell ref="L71:M72"/>
    <mergeCell ref="L74:M75"/>
    <mergeCell ref="L77:M78"/>
    <mergeCell ref="E67:M67"/>
    <mergeCell ref="E68:F68"/>
    <mergeCell ref="H68:I68"/>
    <mergeCell ref="J74:K75"/>
    <mergeCell ref="E53:F53"/>
    <mergeCell ref="H53:I53"/>
    <mergeCell ref="E56:F56"/>
    <mergeCell ref="H56:I56"/>
    <mergeCell ref="E57:F57"/>
    <mergeCell ref="H57:I57"/>
  </mergeCells>
  <phoneticPr fontId="1"/>
  <dataValidations count="4">
    <dataValidation type="list" allowBlank="1" showInputMessage="1" showErrorMessage="1" sqref="G16 M1:M2 G21">
      <formula1>"　,1, 2, 3, 4, 5, 6, 7, 8, 9, 10, 11, 12, 13, 14, 15, 16, 17, 18, 19, 20, 21, 22, 23, 24, 25, 26, 27, 28, 29, 30, 31"</formula1>
    </dataValidation>
    <dataValidation type="list" allowBlank="1" showInputMessage="1" showErrorMessage="1" sqref="F16 K16 L1:L2 F21 K21">
      <formula1>"　,1, 2, 3, 4, 5, 6, 7, 8, 9, 10, 11, 12"</formula1>
    </dataValidation>
    <dataValidation type="list" allowBlank="1" showInputMessage="1" showErrorMessage="1" sqref="D17:E17">
      <formula1>"　,新規,利用延長"</formula1>
    </dataValidation>
    <dataValidation type="list" allowBlank="1" showInputMessage="1" showErrorMessage="1" sqref="K1:K2 D16:E16 I16:J16 D21:E21 I21:J21">
      <formula1>"　,2023,2024,2025,2026,2027,2028,2029,2030,2031,2032,2033,2034,2035"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1.申込書</vt:lpstr>
      <vt:lpstr>'1.申込書'!Print_Area</vt:lpstr>
      <vt:lpstr>'1.申込書'!Print_Titles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勝馬</dc:creator>
  <cp:lastModifiedBy>営業名古屋・宮川 幹生</cp:lastModifiedBy>
  <cp:lastPrinted>2023-03-06T10:48:56Z</cp:lastPrinted>
  <dcterms:created xsi:type="dcterms:W3CDTF">2015-11-27T02:32:51Z</dcterms:created>
  <dcterms:modified xsi:type="dcterms:W3CDTF">2024-09-25T04:56:46Z</dcterms:modified>
</cp:coreProperties>
</file>